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555" windowHeight="6870" tabRatio="603" activeTab="0"/>
  </bookViews>
  <sheets>
    <sheet name="申込書" sheetId="1" r:id="rId1"/>
  </sheets>
  <definedNames>
    <definedName name="_xlnm.Print_Area" localSheetId="0">'申込書'!$A$1:$J$43</definedName>
  </definedNames>
  <calcPr fullCalcOnLoad="1"/>
</workbook>
</file>

<file path=xl/comments1.xml><?xml version="1.0" encoding="utf-8"?>
<comments xmlns="http://schemas.openxmlformats.org/spreadsheetml/2006/main">
  <authors>
    <author>jjcommon</author>
    <author>D.KASHIMA</author>
  </authors>
  <commentList>
    <comment ref="B11" authorId="0">
      <text>
        <r>
          <rPr>
            <b/>
            <sz val="12"/>
            <rFont val="ＭＳ Ｐゴシック"/>
            <family val="3"/>
          </rPr>
          <t>読み難い字は</t>
        </r>
        <r>
          <rPr>
            <b/>
            <sz val="12"/>
            <color indexed="10"/>
            <rFont val="ＭＳ Ｐゴシック"/>
            <family val="3"/>
          </rPr>
          <t>ふりがな</t>
        </r>
        <r>
          <rPr>
            <b/>
            <sz val="12"/>
            <rFont val="ＭＳ Ｐゴシック"/>
            <family val="3"/>
          </rPr>
          <t>を入れてください。</t>
        </r>
        <r>
          <rPr>
            <b/>
            <sz val="12"/>
            <color indexed="10"/>
            <rFont val="ＭＳ Ｐゴシック"/>
            <family val="3"/>
          </rPr>
          <t xml:space="preserve">
　　　例）　鸛太郎（こうのとりたろう）</t>
        </r>
      </text>
    </comment>
    <comment ref="C11" authorId="0">
      <text>
        <r>
          <rPr>
            <b/>
            <sz val="12"/>
            <rFont val="ＭＳ ゴシック"/>
            <family val="3"/>
          </rPr>
          <t>種目番号を</t>
        </r>
        <r>
          <rPr>
            <b/>
            <sz val="12"/>
            <color indexed="10"/>
            <rFont val="ＭＳ ゴシック"/>
            <family val="3"/>
          </rPr>
          <t>選択</t>
        </r>
      </text>
    </comment>
    <comment ref="G11" authorId="0">
      <text>
        <r>
          <rPr>
            <b/>
            <sz val="12"/>
            <rFont val="ＭＳ ゴシック"/>
            <family val="3"/>
          </rPr>
          <t>種目番号を</t>
        </r>
        <r>
          <rPr>
            <b/>
            <sz val="12"/>
            <color indexed="10"/>
            <rFont val="ＭＳ ゴシック"/>
            <family val="3"/>
          </rPr>
          <t>選択</t>
        </r>
      </text>
    </comment>
    <comment ref="C34" authorId="1">
      <text>
        <r>
          <rPr>
            <sz val="12"/>
            <color indexed="10"/>
            <rFont val="HGS創英角ｺﾞｼｯｸUB"/>
            <family val="3"/>
          </rPr>
          <t>一般（学生以外）のエントリー
人数を入力</t>
        </r>
      </text>
    </comment>
    <comment ref="C38" authorId="1">
      <text>
        <r>
          <rPr>
            <sz val="12"/>
            <color indexed="10"/>
            <rFont val="HGP創英角ｺﾞｼｯｸUB"/>
            <family val="3"/>
          </rPr>
          <t>小中高生のエントリー
人数を入力</t>
        </r>
      </text>
    </comment>
    <comment ref="C36" authorId="1">
      <text>
        <r>
          <rPr>
            <sz val="12"/>
            <color indexed="10"/>
            <rFont val="HGS創英角ｺﾞｼｯｸUB"/>
            <family val="3"/>
          </rPr>
          <t>一般（学生以外）のエントリー
ペア数を入力</t>
        </r>
      </text>
    </comment>
    <comment ref="C40" authorId="1">
      <text>
        <r>
          <rPr>
            <sz val="12"/>
            <color indexed="10"/>
            <rFont val="HGP創英角ｺﾞｼｯｸUB"/>
            <family val="3"/>
          </rPr>
          <t>小中高生のエントリー
ペア数を入力</t>
        </r>
      </text>
    </comment>
  </commentList>
</comments>
</file>

<file path=xl/sharedStrings.xml><?xml version="1.0" encoding="utf-8"?>
<sst xmlns="http://schemas.openxmlformats.org/spreadsheetml/2006/main" count="41" uniqueCount="29">
  <si>
    <t>所属チーム名</t>
  </si>
  <si>
    <t>申込責任者</t>
  </si>
  <si>
    <t>円</t>
  </si>
  <si>
    <t>男子シングルス</t>
  </si>
  <si>
    <t>女子シングルス</t>
  </si>
  <si>
    <t>学生男子シングルス</t>
  </si>
  <si>
    <t>学生女子シングルス</t>
  </si>
  <si>
    <t>ベテラン男子シングルス</t>
  </si>
  <si>
    <t>ベテラン女子シングルス</t>
  </si>
  <si>
    <t>ラージ男子シングルス</t>
  </si>
  <si>
    <t>ラージ女子シングルス</t>
  </si>
  <si>
    <t>電話／携帯電話</t>
  </si>
  <si>
    <t>種　目</t>
  </si>
  <si>
    <t>氏　名</t>
  </si>
  <si>
    <r>
      <t xml:space="preserve">参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加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選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手</t>
    </r>
  </si>
  <si>
    <t>toyookapp</t>
  </si>
  <si>
    <t>郵便番号</t>
  </si>
  <si>
    <t>住　所</t>
  </si>
  <si>
    <t>名＝</t>
  </si>
  <si>
    <t>【参加料】</t>
  </si>
  <si>
    <t>合計　　　</t>
  </si>
  <si>
    <t>一般シングルス 500円　×　</t>
  </si>
  <si>
    <t>一般ダブルス 800円　×　</t>
  </si>
  <si>
    <t>学生シングルス 300円　×　</t>
  </si>
  <si>
    <t>学生ダブルス 500円　×　</t>
  </si>
  <si>
    <t>組＝</t>
  </si>
  <si>
    <t>強者順に記入してください</t>
  </si>
  <si>
    <t>こうのとりオープン卓球大会2014　申込書</t>
  </si>
  <si>
    <t>Ver.h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</si>
</sst>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&quot;円&quot;"/>
    <numFmt numFmtId="177" formatCode="#,##0_ "/>
    <numFmt numFmtId="178" formatCode="0_);[Red]\(0\)"/>
    <numFmt numFmtId="179" formatCode="#,##0_);[Red]\(#,##0\)"/>
    <numFmt numFmtId="180" formatCode="#,##0__\);[Red]\(#,##0__\)"/>
    <numFmt numFmtId="181" formatCode="#,##0__;[Red]\(#,##0__"/>
    <numFmt numFmtId="182" formatCode="#,##0\ \ ;[Red]\(#,##0\ \ "/>
  </numFmts>
  <fonts count="32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sz val="12"/>
      <color indexed="10"/>
      <name val="HGS創英角ｺﾞｼｯｸUB"/>
      <family val="3"/>
    </font>
    <font>
      <sz val="12"/>
      <color indexed="10"/>
      <name val="HGP創英角ｺﾞｼｯｸUB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2"/>
      <color indexed="10"/>
      <name val="ＭＳ Ｐゴシック"/>
      <family val="3"/>
    </font>
    <font>
      <sz val="12"/>
      <name val="ＭＳ Ｐゴシック"/>
      <family val="3"/>
    </font>
    <font>
      <b/>
      <sz val="12"/>
      <color indexed="10"/>
      <name val="ＭＳ ゴシック"/>
      <family val="3"/>
    </font>
    <font>
      <b/>
      <sz val="12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i/>
      <sz val="9"/>
      <name val="ＭＳ Ｐゴシック"/>
      <family val="3"/>
    </font>
    <font>
      <b/>
      <sz val="8"/>
      <name val="ＭＳ Ｐゴシック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darkGray">
        <fgColor indexed="47"/>
      </patternFill>
    </fill>
  </fills>
  <borders count="4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ck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dashed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dashed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ck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ashed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dashed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ashed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 style="thick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25" fillId="20" borderId="1" applyNumberFormat="0" applyAlignment="0" applyProtection="0"/>
    <xf numFmtId="0" fontId="20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24" fillId="0" borderId="3" applyNumberFormat="0" applyFill="0" applyAlignment="0" applyProtection="0"/>
    <xf numFmtId="0" fontId="19" fillId="3" borderId="0" applyNumberFormat="0" applyBorder="0" applyAlignment="0" applyProtection="0"/>
    <xf numFmtId="0" fontId="23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27" fillId="0" borderId="8" applyNumberFormat="0" applyFill="0" applyAlignment="0" applyProtection="0"/>
    <xf numFmtId="0" fontId="22" fillId="23" borderId="9" applyNumberFormat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7" borderId="4" applyNumberFormat="0" applyAlignment="0" applyProtection="0"/>
    <xf numFmtId="0" fontId="18" fillId="4" borderId="0" applyNumberFormat="0" applyBorder="0" applyAlignment="0" applyProtection="0"/>
  </cellStyleXfs>
  <cellXfs count="64">
    <xf numFmtId="0" fontId="0" fillId="0" borderId="0" xfId="0" applyAlignment="1">
      <alignment vertical="center"/>
    </xf>
    <xf numFmtId="182" fontId="2" fillId="0" borderId="0" xfId="0" applyNumberFormat="1" applyFont="1" applyFill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horizontal="left" vertical="center" indent="1" shrinkToFit="1"/>
      <protection locked="0"/>
    </xf>
    <xf numFmtId="0" fontId="3" fillId="0" borderId="11" xfId="0" applyFont="1" applyBorder="1" applyAlignment="1" applyProtection="1">
      <alignment horizontal="left" vertical="center" indent="1" shrinkToFit="1"/>
      <protection locked="0"/>
    </xf>
    <xf numFmtId="0" fontId="3" fillId="0" borderId="12" xfId="0" applyFont="1" applyBorder="1" applyAlignment="1" applyProtection="1">
      <alignment horizontal="left" vertical="center" indent="1" shrinkToFit="1"/>
      <protection locked="0"/>
    </xf>
    <xf numFmtId="0" fontId="3" fillId="0" borderId="13" xfId="0" applyFont="1" applyBorder="1" applyAlignment="1" applyProtection="1">
      <alignment horizontal="left" vertical="center" indent="1" shrinkToFit="1"/>
      <protection locked="0"/>
    </xf>
    <xf numFmtId="0" fontId="3" fillId="0" borderId="14" xfId="0" applyFont="1" applyBorder="1" applyAlignment="1" applyProtection="1">
      <alignment horizontal="left" vertical="center" indent="1" shrinkToFit="1"/>
      <protection locked="0"/>
    </xf>
    <xf numFmtId="0" fontId="3" fillId="0" borderId="15" xfId="0" applyFont="1" applyBorder="1" applyAlignment="1" applyProtection="1">
      <alignment horizontal="left" vertical="center" indent="1" shrinkToFit="1"/>
      <protection locked="0"/>
    </xf>
    <xf numFmtId="0" fontId="0" fillId="0" borderId="0" xfId="0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 shrinkToFit="1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 shrinkToFit="1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0" fontId="0" fillId="0" borderId="0" xfId="0" applyFill="1" applyAlignment="1" applyProtection="1">
      <alignment horizontal="right"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 shrinkToFit="1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Fill="1" applyAlignment="1" applyProtection="1">
      <alignment horizontal="right" vertical="center" indent="4"/>
      <protection/>
    </xf>
    <xf numFmtId="0" fontId="0" fillId="0" borderId="0" xfId="0" applyBorder="1" applyAlignment="1" applyProtection="1">
      <alignment vertical="center"/>
      <protection/>
    </xf>
    <xf numFmtId="182" fontId="2" fillId="0" borderId="16" xfId="0" applyNumberFormat="1" applyFont="1" applyFill="1" applyBorder="1" applyAlignment="1" applyProtection="1">
      <alignment horizontal="right" vertical="center" indent="4"/>
      <protection locked="0"/>
    </xf>
    <xf numFmtId="177" fontId="2" fillId="0" borderId="16" xfId="0" applyNumberFormat="1" applyFont="1" applyFill="1" applyBorder="1" applyAlignment="1" applyProtection="1">
      <alignment horizontal="right" vertical="center" indent="4"/>
      <protection locked="0"/>
    </xf>
    <xf numFmtId="0" fontId="0" fillId="24" borderId="17" xfId="0" applyFill="1" applyBorder="1" applyAlignment="1" applyProtection="1">
      <alignment horizontal="center" vertical="center"/>
      <protection/>
    </xf>
    <xf numFmtId="0" fontId="0" fillId="24" borderId="18" xfId="0" applyFill="1" applyBorder="1" applyAlignment="1" applyProtection="1">
      <alignment horizontal="center" vertical="center"/>
      <protection/>
    </xf>
    <xf numFmtId="182" fontId="2" fillId="0" borderId="19" xfId="0" applyNumberFormat="1" applyFont="1" applyFill="1" applyBorder="1" applyAlignment="1" applyProtection="1">
      <alignment horizontal="right" vertical="center"/>
      <protection locked="0"/>
    </xf>
    <xf numFmtId="182" fontId="2" fillId="0" borderId="20" xfId="0" applyNumberFormat="1" applyFont="1" applyFill="1" applyBorder="1" applyAlignment="1" applyProtection="1">
      <alignment horizontal="right" vertical="center"/>
      <protection locked="0"/>
    </xf>
    <xf numFmtId="0" fontId="3" fillId="0" borderId="21" xfId="0" applyFont="1" applyBorder="1" applyAlignment="1" applyProtection="1">
      <alignment horizontal="center" vertical="center" shrinkToFit="1"/>
      <protection locked="0"/>
    </xf>
    <xf numFmtId="0" fontId="3" fillId="0" borderId="22" xfId="0" applyFont="1" applyBorder="1" applyAlignment="1" applyProtection="1">
      <alignment horizontal="center" vertical="center" shrinkToFit="1"/>
      <protection locked="0"/>
    </xf>
    <xf numFmtId="0" fontId="3" fillId="0" borderId="23" xfId="0" applyFont="1" applyBorder="1" applyAlignment="1" applyProtection="1">
      <alignment horizontal="center" vertical="center" shrinkToFit="1"/>
      <protection locked="0"/>
    </xf>
    <xf numFmtId="0" fontId="3" fillId="0" borderId="24" xfId="0" applyFont="1" applyBorder="1" applyAlignment="1" applyProtection="1">
      <alignment horizontal="center" vertical="center" shrinkToFit="1"/>
      <protection locked="0"/>
    </xf>
    <xf numFmtId="0" fontId="3" fillId="0" borderId="16" xfId="0" applyFont="1" applyBorder="1" applyAlignment="1" applyProtection="1">
      <alignment horizontal="center" vertical="center" shrinkToFit="1"/>
      <protection locked="0"/>
    </xf>
    <xf numFmtId="0" fontId="8" fillId="0" borderId="25" xfId="0" applyFont="1" applyBorder="1" applyAlignment="1" applyProtection="1">
      <alignment horizontal="center" vertical="center"/>
      <protection/>
    </xf>
    <xf numFmtId="0" fontId="9" fillId="0" borderId="26" xfId="0" applyFont="1" applyBorder="1" applyAlignment="1" applyProtection="1">
      <alignment horizontal="center" vertical="center"/>
      <protection/>
    </xf>
    <xf numFmtId="0" fontId="9" fillId="0" borderId="27" xfId="0" applyFont="1" applyBorder="1" applyAlignment="1" applyProtection="1">
      <alignment horizontal="center" vertical="center"/>
      <protection/>
    </xf>
    <xf numFmtId="0" fontId="3" fillId="0" borderId="28" xfId="0" applyFont="1" applyBorder="1" applyAlignment="1" applyProtection="1">
      <alignment horizontal="center" vertical="center" shrinkToFit="1"/>
      <protection locked="0"/>
    </xf>
    <xf numFmtId="0" fontId="0" fillId="0" borderId="0" xfId="0" applyFill="1" applyAlignment="1" applyProtection="1">
      <alignment horizontal="center" vertical="center"/>
      <protection/>
    </xf>
    <xf numFmtId="0" fontId="0" fillId="0" borderId="29" xfId="0" applyFill="1" applyBorder="1" applyAlignment="1" applyProtection="1">
      <alignment horizontal="center" vertical="center"/>
      <protection/>
    </xf>
    <xf numFmtId="0" fontId="3" fillId="0" borderId="30" xfId="0" applyFont="1" applyBorder="1" applyAlignment="1" applyProtection="1">
      <alignment horizontal="center" vertical="center" shrinkToFit="1"/>
      <protection locked="0"/>
    </xf>
    <xf numFmtId="0" fontId="3" fillId="0" borderId="31" xfId="0" applyFont="1" applyBorder="1" applyAlignment="1" applyProtection="1">
      <alignment horizontal="center" vertical="center" shrinkToFit="1"/>
      <protection locked="0"/>
    </xf>
    <xf numFmtId="0" fontId="0" fillId="24" borderId="17" xfId="0" applyFont="1" applyFill="1" applyBorder="1" applyAlignment="1" applyProtection="1">
      <alignment horizontal="center" vertical="center"/>
      <protection/>
    </xf>
    <xf numFmtId="0" fontId="0" fillId="24" borderId="14" xfId="0" applyFont="1" applyFill="1" applyBorder="1" applyAlignment="1" applyProtection="1">
      <alignment horizontal="center" vertical="center"/>
      <protection/>
    </xf>
    <xf numFmtId="0" fontId="0" fillId="24" borderId="32" xfId="0" applyFont="1" applyFill="1" applyBorder="1" applyAlignment="1" applyProtection="1">
      <alignment horizontal="center" vertical="center"/>
      <protection/>
    </xf>
    <xf numFmtId="0" fontId="0" fillId="24" borderId="33" xfId="0" applyFill="1" applyBorder="1" applyAlignment="1" applyProtection="1">
      <alignment horizontal="center" vertical="center"/>
      <protection/>
    </xf>
    <xf numFmtId="0" fontId="0" fillId="24" borderId="34" xfId="0" applyFill="1" applyBorder="1" applyAlignment="1" applyProtection="1">
      <alignment horizontal="center" vertical="center"/>
      <protection/>
    </xf>
    <xf numFmtId="0" fontId="0" fillId="24" borderId="35" xfId="0" applyFill="1" applyBorder="1" applyAlignment="1" applyProtection="1">
      <alignment horizontal="center" vertical="center"/>
      <protection/>
    </xf>
    <xf numFmtId="0" fontId="3" fillId="0" borderId="36" xfId="0" applyFont="1" applyBorder="1" applyAlignment="1" applyProtection="1">
      <alignment horizontal="center" vertical="center" shrinkToFit="1"/>
      <protection locked="0"/>
    </xf>
    <xf numFmtId="0" fontId="3" fillId="0" borderId="37" xfId="0" applyFont="1" applyBorder="1" applyAlignment="1" applyProtection="1">
      <alignment horizontal="center" vertical="center" shrinkToFit="1"/>
      <protection locked="0"/>
    </xf>
    <xf numFmtId="0" fontId="3" fillId="0" borderId="38" xfId="0" applyFont="1" applyBorder="1" applyAlignment="1" applyProtection="1">
      <alignment horizontal="center" vertical="center" shrinkToFit="1"/>
      <protection locked="0"/>
    </xf>
    <xf numFmtId="0" fontId="3" fillId="0" borderId="39" xfId="0" applyFont="1" applyBorder="1" applyAlignment="1" applyProtection="1">
      <alignment horizontal="center" vertical="center" shrinkToFit="1"/>
      <protection locked="0"/>
    </xf>
    <xf numFmtId="0" fontId="0" fillId="0" borderId="40" xfId="0" applyFill="1" applyBorder="1" applyAlignment="1" applyProtection="1">
      <alignment horizontal="left" vertical="center" indent="1"/>
      <protection locked="0"/>
    </xf>
    <xf numFmtId="0" fontId="0" fillId="0" borderId="22" xfId="0" applyFill="1" applyBorder="1" applyAlignment="1" applyProtection="1">
      <alignment horizontal="left" vertical="center" indent="1"/>
      <protection locked="0"/>
    </xf>
    <xf numFmtId="0" fontId="0" fillId="0" borderId="23" xfId="0" applyFill="1" applyBorder="1" applyAlignment="1" applyProtection="1">
      <alignment horizontal="left" vertical="center" indent="1"/>
      <protection locked="0"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41" xfId="0" applyFill="1" applyBorder="1" applyAlignment="1" applyProtection="1">
      <alignment horizontal="left" vertical="center" indent="1"/>
      <protection locked="0"/>
    </xf>
    <xf numFmtId="0" fontId="0" fillId="0" borderId="37" xfId="0" applyFill="1" applyBorder="1" applyAlignment="1" applyProtection="1">
      <alignment horizontal="left" vertical="center" indent="1"/>
      <protection locked="0"/>
    </xf>
    <xf numFmtId="0" fontId="0" fillId="0" borderId="38" xfId="0" applyFill="1" applyBorder="1" applyAlignment="1" applyProtection="1">
      <alignment horizontal="left" vertical="center" indent="1"/>
      <protection locked="0"/>
    </xf>
    <xf numFmtId="0" fontId="0" fillId="0" borderId="42" xfId="0" applyFill="1" applyBorder="1" applyAlignment="1" applyProtection="1">
      <alignment horizontal="left" vertical="center" indent="1"/>
      <protection locked="0"/>
    </xf>
    <xf numFmtId="0" fontId="0" fillId="0" borderId="16" xfId="0" applyFill="1" applyBorder="1" applyAlignment="1" applyProtection="1">
      <alignment horizontal="left" vertical="center" indent="1"/>
      <protection locked="0"/>
    </xf>
    <xf numFmtId="0" fontId="0" fillId="0" borderId="28" xfId="0" applyFill="1" applyBorder="1" applyAlignment="1" applyProtection="1">
      <alignment horizontal="left" vertical="center" indent="1"/>
      <protection locked="0"/>
    </xf>
    <xf numFmtId="0" fontId="30" fillId="0" borderId="0" xfId="0" applyFont="1" applyAlignment="1" applyProtection="1">
      <alignment horizontal="right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06"/>
  <sheetViews>
    <sheetView showGridLines="0" tabSelected="1" view="pageBreakPreview" zoomScaleSheetLayoutView="100" zoomScalePageLayoutView="0" workbookViewId="0" topLeftCell="A1">
      <selection activeCell="C6" sqref="C6:I6"/>
    </sheetView>
  </sheetViews>
  <sheetFormatPr defaultColWidth="9.00390625" defaultRowHeight="24.75" customHeight="1"/>
  <cols>
    <col min="1" max="1" width="3.625" style="8" customWidth="1"/>
    <col min="2" max="2" width="32.75390625" style="8" customWidth="1"/>
    <col min="3" max="5" width="5.625" style="8" customWidth="1"/>
    <col min="6" max="6" width="32.75390625" style="8" customWidth="1"/>
    <col min="7" max="9" width="5.625" style="8" customWidth="1"/>
    <col min="10" max="15" width="3.625" style="8" customWidth="1"/>
    <col min="16" max="16384" width="9.00390625" style="8" customWidth="1"/>
  </cols>
  <sheetData>
    <row r="1" spans="1:10" ht="24.75" customHeight="1">
      <c r="A1" s="56" t="s">
        <v>27</v>
      </c>
      <c r="B1" s="56"/>
      <c r="C1" s="56"/>
      <c r="D1" s="56"/>
      <c r="E1" s="56"/>
      <c r="F1" s="56"/>
      <c r="G1" s="56"/>
      <c r="H1" s="56"/>
      <c r="I1" s="56"/>
      <c r="J1" s="56"/>
    </row>
    <row r="2" spans="1:10" ht="24.75" customHeight="1" thickBot="1">
      <c r="A2" s="9"/>
      <c r="B2" s="9"/>
      <c r="C2" s="9"/>
      <c r="D2" s="9"/>
      <c r="E2" s="9"/>
      <c r="F2" s="9"/>
      <c r="G2" s="9"/>
      <c r="H2" s="9"/>
      <c r="I2" s="9"/>
      <c r="J2" s="9"/>
    </row>
    <row r="3" spans="2:10" ht="24.75" customHeight="1" thickTop="1">
      <c r="B3" s="26" t="s">
        <v>0</v>
      </c>
      <c r="C3" s="57"/>
      <c r="D3" s="58"/>
      <c r="E3" s="58"/>
      <c r="F3" s="58"/>
      <c r="G3" s="58"/>
      <c r="H3" s="58"/>
      <c r="I3" s="59"/>
      <c r="J3" s="10"/>
    </row>
    <row r="4" spans="2:10" ht="24.75" customHeight="1">
      <c r="B4" s="26" t="s">
        <v>1</v>
      </c>
      <c r="C4" s="60"/>
      <c r="D4" s="61"/>
      <c r="E4" s="61"/>
      <c r="F4" s="61"/>
      <c r="G4" s="61"/>
      <c r="H4" s="61"/>
      <c r="I4" s="62"/>
      <c r="J4" s="10"/>
    </row>
    <row r="5" spans="2:10" ht="24.75" customHeight="1">
      <c r="B5" s="26" t="s">
        <v>16</v>
      </c>
      <c r="C5" s="60"/>
      <c r="D5" s="61"/>
      <c r="E5" s="61"/>
      <c r="F5" s="61"/>
      <c r="G5" s="61"/>
      <c r="H5" s="61"/>
      <c r="I5" s="62"/>
      <c r="J5" s="10"/>
    </row>
    <row r="6" spans="2:10" ht="24.75" customHeight="1">
      <c r="B6" s="26" t="s">
        <v>17</v>
      </c>
      <c r="C6" s="60"/>
      <c r="D6" s="61"/>
      <c r="E6" s="61"/>
      <c r="F6" s="61"/>
      <c r="G6" s="61"/>
      <c r="H6" s="61"/>
      <c r="I6" s="62"/>
      <c r="J6" s="10"/>
    </row>
    <row r="7" spans="2:10" ht="24.75" customHeight="1" thickBot="1">
      <c r="B7" s="26" t="s">
        <v>11</v>
      </c>
      <c r="C7" s="53"/>
      <c r="D7" s="54"/>
      <c r="E7" s="54"/>
      <c r="F7" s="54"/>
      <c r="G7" s="54"/>
      <c r="H7" s="54"/>
      <c r="I7" s="55"/>
      <c r="J7" s="10"/>
    </row>
    <row r="8" spans="1:10" ht="14.25" customHeight="1" thickTop="1">
      <c r="A8" s="9"/>
      <c r="B8" s="9"/>
      <c r="C8" s="9"/>
      <c r="D8" s="9"/>
      <c r="E8" s="9"/>
      <c r="F8" s="9"/>
      <c r="G8" s="9"/>
      <c r="H8" s="9"/>
      <c r="I8" s="17" t="s">
        <v>26</v>
      </c>
      <c r="J8" s="9"/>
    </row>
    <row r="9" spans="2:10" ht="16.5" customHeight="1">
      <c r="B9" s="43" t="s">
        <v>14</v>
      </c>
      <c r="C9" s="44"/>
      <c r="D9" s="44"/>
      <c r="E9" s="44"/>
      <c r="F9" s="44"/>
      <c r="G9" s="44"/>
      <c r="H9" s="44"/>
      <c r="I9" s="45"/>
      <c r="J9" s="11"/>
    </row>
    <row r="10" spans="2:10" ht="14.25" customHeight="1" thickBot="1">
      <c r="B10" s="27" t="s">
        <v>13</v>
      </c>
      <c r="C10" s="46" t="s">
        <v>12</v>
      </c>
      <c r="D10" s="47"/>
      <c r="E10" s="48"/>
      <c r="F10" s="27" t="s">
        <v>13</v>
      </c>
      <c r="G10" s="46" t="s">
        <v>12</v>
      </c>
      <c r="H10" s="47"/>
      <c r="I10" s="48"/>
      <c r="J10" s="12"/>
    </row>
    <row r="11" spans="2:10" ht="24.75" customHeight="1" thickTop="1">
      <c r="B11" s="2"/>
      <c r="C11" s="49"/>
      <c r="D11" s="50"/>
      <c r="E11" s="50"/>
      <c r="F11" s="5"/>
      <c r="G11" s="49"/>
      <c r="H11" s="50"/>
      <c r="I11" s="51"/>
      <c r="J11" s="13"/>
    </row>
    <row r="12" spans="2:10" ht="24.75" customHeight="1">
      <c r="B12" s="3"/>
      <c r="C12" s="41"/>
      <c r="D12" s="42"/>
      <c r="E12" s="42"/>
      <c r="F12" s="6"/>
      <c r="G12" s="41"/>
      <c r="H12" s="42"/>
      <c r="I12" s="52"/>
      <c r="J12" s="13"/>
    </row>
    <row r="13" spans="2:10" ht="24.75" customHeight="1">
      <c r="B13" s="3"/>
      <c r="C13" s="33"/>
      <c r="D13" s="34"/>
      <c r="E13" s="34"/>
      <c r="F13" s="6"/>
      <c r="G13" s="33"/>
      <c r="H13" s="34"/>
      <c r="I13" s="38"/>
      <c r="J13" s="13"/>
    </row>
    <row r="14" spans="2:10" ht="24.75" customHeight="1">
      <c r="B14" s="3"/>
      <c r="C14" s="33"/>
      <c r="D14" s="34"/>
      <c r="E14" s="34"/>
      <c r="F14" s="6"/>
      <c r="G14" s="33"/>
      <c r="H14" s="34"/>
      <c r="I14" s="38"/>
      <c r="J14" s="13"/>
    </row>
    <row r="15" spans="2:10" ht="24.75" customHeight="1">
      <c r="B15" s="3"/>
      <c r="C15" s="33"/>
      <c r="D15" s="34"/>
      <c r="E15" s="34"/>
      <c r="F15" s="6"/>
      <c r="G15" s="33"/>
      <c r="H15" s="34"/>
      <c r="I15" s="38"/>
      <c r="J15" s="13"/>
    </row>
    <row r="16" spans="2:10" ht="24.75" customHeight="1">
      <c r="B16" s="3"/>
      <c r="C16" s="33"/>
      <c r="D16" s="34"/>
      <c r="E16" s="34"/>
      <c r="F16" s="6"/>
      <c r="G16" s="33"/>
      <c r="H16" s="34"/>
      <c r="I16" s="38"/>
      <c r="J16" s="13"/>
    </row>
    <row r="17" spans="2:10" ht="24.75" customHeight="1">
      <c r="B17" s="3"/>
      <c r="C17" s="33"/>
      <c r="D17" s="34"/>
      <c r="E17" s="34"/>
      <c r="F17" s="6"/>
      <c r="G17" s="33"/>
      <c r="H17" s="34"/>
      <c r="I17" s="38"/>
      <c r="J17" s="13"/>
    </row>
    <row r="18" spans="2:10" ht="24.75" customHeight="1">
      <c r="B18" s="3"/>
      <c r="C18" s="33"/>
      <c r="D18" s="34"/>
      <c r="E18" s="34"/>
      <c r="F18" s="6"/>
      <c r="G18" s="33"/>
      <c r="H18" s="34"/>
      <c r="I18" s="38"/>
      <c r="J18" s="13"/>
    </row>
    <row r="19" spans="2:10" ht="24.75" customHeight="1">
      <c r="B19" s="3"/>
      <c r="C19" s="33"/>
      <c r="D19" s="34"/>
      <c r="E19" s="34"/>
      <c r="F19" s="6"/>
      <c r="G19" s="33"/>
      <c r="H19" s="34"/>
      <c r="I19" s="38"/>
      <c r="J19" s="13"/>
    </row>
    <row r="20" spans="2:10" ht="24.75" customHeight="1">
      <c r="B20" s="3"/>
      <c r="C20" s="33"/>
      <c r="D20" s="34"/>
      <c r="E20" s="34"/>
      <c r="F20" s="6"/>
      <c r="G20" s="33"/>
      <c r="H20" s="34"/>
      <c r="I20" s="38"/>
      <c r="J20" s="13"/>
    </row>
    <row r="21" spans="2:10" ht="24.75" customHeight="1">
      <c r="B21" s="3"/>
      <c r="C21" s="33"/>
      <c r="D21" s="34"/>
      <c r="E21" s="34"/>
      <c r="F21" s="6"/>
      <c r="G21" s="33"/>
      <c r="H21" s="34"/>
      <c r="I21" s="38"/>
      <c r="J21" s="13"/>
    </row>
    <row r="22" spans="2:10" ht="24.75" customHeight="1">
      <c r="B22" s="3"/>
      <c r="C22" s="33"/>
      <c r="D22" s="34"/>
      <c r="E22" s="34"/>
      <c r="F22" s="6"/>
      <c r="G22" s="33"/>
      <c r="H22" s="34"/>
      <c r="I22" s="38"/>
      <c r="J22" s="13"/>
    </row>
    <row r="23" spans="2:10" ht="24.75" customHeight="1">
      <c r="B23" s="3"/>
      <c r="C23" s="33"/>
      <c r="D23" s="34"/>
      <c r="E23" s="34"/>
      <c r="F23" s="6"/>
      <c r="G23" s="33"/>
      <c r="H23" s="34"/>
      <c r="I23" s="38"/>
      <c r="J23" s="13"/>
    </row>
    <row r="24" spans="2:10" ht="24.75" customHeight="1">
      <c r="B24" s="3"/>
      <c r="C24" s="33"/>
      <c r="D24" s="34"/>
      <c r="E24" s="34"/>
      <c r="F24" s="6"/>
      <c r="G24" s="33"/>
      <c r="H24" s="34"/>
      <c r="I24" s="38"/>
      <c r="J24" s="13"/>
    </row>
    <row r="25" spans="2:10" ht="24.75" customHeight="1">
      <c r="B25" s="3"/>
      <c r="C25" s="33"/>
      <c r="D25" s="34"/>
      <c r="E25" s="34"/>
      <c r="F25" s="6"/>
      <c r="G25" s="33"/>
      <c r="H25" s="34"/>
      <c r="I25" s="38"/>
      <c r="J25" s="13"/>
    </row>
    <row r="26" spans="2:10" ht="24.75" customHeight="1">
      <c r="B26" s="3"/>
      <c r="C26" s="33"/>
      <c r="D26" s="34"/>
      <c r="E26" s="34"/>
      <c r="F26" s="6"/>
      <c r="G26" s="33"/>
      <c r="H26" s="34"/>
      <c r="I26" s="38"/>
      <c r="J26" s="13"/>
    </row>
    <row r="27" spans="2:10" ht="24.75" customHeight="1">
      <c r="B27" s="3"/>
      <c r="C27" s="33"/>
      <c r="D27" s="34"/>
      <c r="E27" s="34"/>
      <c r="F27" s="6"/>
      <c r="G27" s="33"/>
      <c r="H27" s="34"/>
      <c r="I27" s="38"/>
      <c r="J27" s="13"/>
    </row>
    <row r="28" spans="2:10" ht="24.75" customHeight="1">
      <c r="B28" s="3"/>
      <c r="C28" s="33"/>
      <c r="D28" s="34"/>
      <c r="E28" s="34"/>
      <c r="F28" s="6"/>
      <c r="G28" s="33"/>
      <c r="H28" s="34"/>
      <c r="I28" s="38"/>
      <c r="J28" s="13"/>
    </row>
    <row r="29" spans="2:10" ht="24.75" customHeight="1">
      <c r="B29" s="3"/>
      <c r="C29" s="33"/>
      <c r="D29" s="34"/>
      <c r="E29" s="34"/>
      <c r="F29" s="6"/>
      <c r="G29" s="33"/>
      <c r="H29" s="34"/>
      <c r="I29" s="38"/>
      <c r="J29" s="13"/>
    </row>
    <row r="30" spans="2:10" ht="24.75" customHeight="1" thickBot="1">
      <c r="B30" s="4"/>
      <c r="C30" s="30"/>
      <c r="D30" s="31"/>
      <c r="E30" s="31"/>
      <c r="F30" s="7"/>
      <c r="G30" s="30"/>
      <c r="H30" s="31"/>
      <c r="I30" s="32"/>
      <c r="J30" s="13"/>
    </row>
    <row r="31" spans="1:10" ht="11.25" customHeight="1" thickTop="1">
      <c r="A31" s="14"/>
      <c r="B31" s="14"/>
      <c r="C31" s="14"/>
      <c r="D31" s="14"/>
      <c r="E31" s="14"/>
      <c r="F31" s="14"/>
      <c r="G31" s="14"/>
      <c r="H31" s="14"/>
      <c r="I31" s="14"/>
      <c r="J31" s="14"/>
    </row>
    <row r="32" spans="2:10" ht="24.75" customHeight="1">
      <c r="B32" s="15" t="s">
        <v>19</v>
      </c>
      <c r="C32" s="9"/>
      <c r="D32" s="9"/>
      <c r="E32" s="9"/>
      <c r="F32" s="9"/>
      <c r="G32" s="9"/>
      <c r="H32" s="9"/>
      <c r="I32" s="9"/>
      <c r="J32" s="9"/>
    </row>
    <row r="33" spans="1:6" ht="24.75" customHeight="1" thickBot="1">
      <c r="A33" s="16"/>
      <c r="B33" s="17"/>
      <c r="F33" s="18"/>
    </row>
    <row r="34" spans="1:10" ht="24.75" customHeight="1" thickBot="1" thickTop="1">
      <c r="A34" s="16"/>
      <c r="B34" s="17" t="s">
        <v>21</v>
      </c>
      <c r="C34" s="28"/>
      <c r="D34" s="29"/>
      <c r="E34" s="19" t="s">
        <v>18</v>
      </c>
      <c r="F34" s="24">
        <f>IF(C34="","",500*C34)</f>
      </c>
      <c r="G34" s="20" t="s">
        <v>2</v>
      </c>
      <c r="H34" s="21"/>
      <c r="I34" s="1"/>
      <c r="J34" s="21"/>
    </row>
    <row r="35" spans="1:10" ht="15" customHeight="1" thickBot="1" thickTop="1">
      <c r="A35" s="9"/>
      <c r="B35" s="21"/>
      <c r="C35" s="20"/>
      <c r="D35" s="20"/>
      <c r="E35" s="21"/>
      <c r="F35" s="22"/>
      <c r="G35" s="20"/>
      <c r="H35" s="20"/>
      <c r="I35" s="20"/>
      <c r="J35" s="21"/>
    </row>
    <row r="36" spans="1:10" ht="24.75" customHeight="1" thickBot="1" thickTop="1">
      <c r="A36" s="16"/>
      <c r="B36" s="17" t="s">
        <v>22</v>
      </c>
      <c r="C36" s="28"/>
      <c r="D36" s="29"/>
      <c r="E36" s="19" t="s">
        <v>25</v>
      </c>
      <c r="F36" s="24">
        <f>IF(C36="","",800*C36)</f>
      </c>
      <c r="G36" s="20" t="s">
        <v>2</v>
      </c>
      <c r="H36" s="21"/>
      <c r="I36" s="1"/>
      <c r="J36" s="21"/>
    </row>
    <row r="37" spans="1:10" ht="15" customHeight="1" thickBot="1" thickTop="1">
      <c r="A37" s="9"/>
      <c r="B37" s="21"/>
      <c r="C37" s="20"/>
      <c r="D37" s="20"/>
      <c r="E37" s="21"/>
      <c r="F37" s="22"/>
      <c r="G37" s="20"/>
      <c r="H37" s="20"/>
      <c r="I37" s="20"/>
      <c r="J37" s="21"/>
    </row>
    <row r="38" spans="1:10" ht="24.75" customHeight="1" thickBot="1" thickTop="1">
      <c r="A38" s="16"/>
      <c r="B38" s="17" t="s">
        <v>23</v>
      </c>
      <c r="C38" s="28"/>
      <c r="D38" s="29"/>
      <c r="E38" s="9" t="s">
        <v>18</v>
      </c>
      <c r="F38" s="24">
        <f>IF(C38="","",300*C38)</f>
      </c>
      <c r="G38" s="20" t="s">
        <v>2</v>
      </c>
      <c r="H38" s="21"/>
      <c r="I38" s="23"/>
      <c r="J38" s="21"/>
    </row>
    <row r="39" spans="1:10" ht="15" customHeight="1" thickBot="1" thickTop="1">
      <c r="A39" s="9"/>
      <c r="B39" s="21"/>
      <c r="C39" s="20"/>
      <c r="D39" s="20"/>
      <c r="E39" s="21"/>
      <c r="F39" s="22"/>
      <c r="G39" s="20"/>
      <c r="H39" s="20"/>
      <c r="I39" s="20"/>
      <c r="J39" s="21"/>
    </row>
    <row r="40" spans="1:10" ht="24.75" customHeight="1" thickBot="1" thickTop="1">
      <c r="A40" s="16"/>
      <c r="B40" s="17" t="s">
        <v>24</v>
      </c>
      <c r="C40" s="28"/>
      <c r="D40" s="29"/>
      <c r="E40" s="19" t="s">
        <v>25</v>
      </c>
      <c r="F40" s="24">
        <f>IF(C40="","",500*C40)</f>
      </c>
      <c r="G40" s="20" t="s">
        <v>2</v>
      </c>
      <c r="H40" s="21"/>
      <c r="I40" s="23"/>
      <c r="J40" s="21"/>
    </row>
    <row r="41" spans="1:11" ht="24.75" customHeight="1" thickTop="1">
      <c r="A41" s="9"/>
      <c r="B41" s="9"/>
      <c r="C41" s="9"/>
      <c r="D41" s="9"/>
      <c r="E41" s="9"/>
      <c r="F41" s="22"/>
      <c r="G41" s="18"/>
      <c r="H41" s="9"/>
      <c r="I41" s="9"/>
      <c r="J41" s="9"/>
      <c r="K41" s="9"/>
    </row>
    <row r="42" spans="4:10" ht="24.75" customHeight="1">
      <c r="D42" s="39" t="s">
        <v>20</v>
      </c>
      <c r="E42" s="40"/>
      <c r="F42" s="25">
        <f>IF(C34+C38=0,"",SUM(F34,F36,F38,F40))</f>
      </c>
      <c r="G42" s="20" t="s">
        <v>2</v>
      </c>
      <c r="H42" s="21"/>
      <c r="I42" s="23"/>
      <c r="J42" s="21"/>
    </row>
    <row r="43" ht="24.75" customHeight="1">
      <c r="J43" s="63" t="s">
        <v>28</v>
      </c>
    </row>
    <row r="60" spans="5:6" ht="24.75" customHeight="1">
      <c r="E60" s="8">
        <v>1</v>
      </c>
      <c r="F60" s="8" t="s">
        <v>3</v>
      </c>
    </row>
    <row r="61" spans="5:6" ht="24.75" customHeight="1">
      <c r="E61" s="8">
        <v>2</v>
      </c>
      <c r="F61" s="8" t="s">
        <v>4</v>
      </c>
    </row>
    <row r="62" spans="5:6" ht="24.75" customHeight="1">
      <c r="E62" s="8">
        <v>3</v>
      </c>
      <c r="F62" s="8" t="s">
        <v>5</v>
      </c>
    </row>
    <row r="63" spans="5:6" ht="24.75" customHeight="1">
      <c r="E63" s="8">
        <v>4</v>
      </c>
      <c r="F63" s="8" t="s">
        <v>6</v>
      </c>
    </row>
    <row r="64" spans="5:6" ht="24.75" customHeight="1">
      <c r="E64" s="8">
        <v>5</v>
      </c>
      <c r="F64" s="8" t="s">
        <v>5</v>
      </c>
    </row>
    <row r="65" spans="5:6" ht="24.75" customHeight="1">
      <c r="E65" s="8">
        <v>6</v>
      </c>
      <c r="F65" s="8" t="s">
        <v>6</v>
      </c>
    </row>
    <row r="66" spans="5:6" ht="24.75" customHeight="1">
      <c r="E66" s="8">
        <v>7</v>
      </c>
      <c r="F66" s="8" t="s">
        <v>7</v>
      </c>
    </row>
    <row r="67" spans="5:6" ht="24.75" customHeight="1">
      <c r="E67" s="8">
        <v>8</v>
      </c>
      <c r="F67" s="8" t="s">
        <v>8</v>
      </c>
    </row>
    <row r="68" spans="5:6" ht="24.75" customHeight="1">
      <c r="E68" s="8">
        <v>9</v>
      </c>
      <c r="F68" s="8" t="s">
        <v>9</v>
      </c>
    </row>
    <row r="69" spans="5:6" ht="24.75" customHeight="1">
      <c r="E69" s="8">
        <v>10</v>
      </c>
      <c r="F69" s="8" t="s">
        <v>10</v>
      </c>
    </row>
    <row r="70" spans="5:6" ht="24.75" customHeight="1">
      <c r="E70" s="8">
        <v>11</v>
      </c>
      <c r="F70" s="8" t="s">
        <v>9</v>
      </c>
    </row>
    <row r="71" spans="5:6" ht="24.75" customHeight="1">
      <c r="E71" s="8">
        <v>12</v>
      </c>
      <c r="F71" s="8" t="s">
        <v>10</v>
      </c>
    </row>
    <row r="1005" ht="24.75" customHeight="1" thickBot="1"/>
    <row r="1006" spans="1:8" ht="24.75" customHeight="1" thickBot="1">
      <c r="A1006" s="35" t="s">
        <v>15</v>
      </c>
      <c r="B1006" s="36"/>
      <c r="C1006" s="36"/>
      <c r="D1006" s="36"/>
      <c r="E1006" s="36"/>
      <c r="F1006" s="36"/>
      <c r="G1006" s="36"/>
      <c r="H1006" s="37"/>
    </row>
  </sheetData>
  <sheetProtection password="FD8F" sheet="1"/>
  <mergeCells count="55">
    <mergeCell ref="C7:I7"/>
    <mergeCell ref="A1:J1"/>
    <mergeCell ref="C3:I3"/>
    <mergeCell ref="C4:I4"/>
    <mergeCell ref="C5:I5"/>
    <mergeCell ref="C6:I6"/>
    <mergeCell ref="B9:I9"/>
    <mergeCell ref="G24:I24"/>
    <mergeCell ref="G25:I25"/>
    <mergeCell ref="G26:I26"/>
    <mergeCell ref="G10:I10"/>
    <mergeCell ref="G11:I11"/>
    <mergeCell ref="G12:I12"/>
    <mergeCell ref="G13:I13"/>
    <mergeCell ref="C10:E10"/>
    <mergeCell ref="C11:E11"/>
    <mergeCell ref="G27:I27"/>
    <mergeCell ref="G16:I16"/>
    <mergeCell ref="G17:I17"/>
    <mergeCell ref="G18:I18"/>
    <mergeCell ref="G19:I19"/>
    <mergeCell ref="G22:I22"/>
    <mergeCell ref="G23:I23"/>
    <mergeCell ref="C12:E12"/>
    <mergeCell ref="C13:E13"/>
    <mergeCell ref="C26:E26"/>
    <mergeCell ref="C27:E27"/>
    <mergeCell ref="C22:E22"/>
    <mergeCell ref="C23:E23"/>
    <mergeCell ref="C24:E24"/>
    <mergeCell ref="C25:E25"/>
    <mergeCell ref="C18:E18"/>
    <mergeCell ref="C19:E19"/>
    <mergeCell ref="C20:E20"/>
    <mergeCell ref="C21:E21"/>
    <mergeCell ref="G20:I20"/>
    <mergeCell ref="G21:I21"/>
    <mergeCell ref="A1006:H1006"/>
    <mergeCell ref="C36:D36"/>
    <mergeCell ref="C40:D40"/>
    <mergeCell ref="G14:I14"/>
    <mergeCell ref="G15:I15"/>
    <mergeCell ref="D42:E42"/>
    <mergeCell ref="C28:E28"/>
    <mergeCell ref="C29:E29"/>
    <mergeCell ref="G28:I28"/>
    <mergeCell ref="G29:I29"/>
    <mergeCell ref="C14:E14"/>
    <mergeCell ref="C15:E15"/>
    <mergeCell ref="C16:E16"/>
    <mergeCell ref="C17:E17"/>
    <mergeCell ref="C38:D38"/>
    <mergeCell ref="C34:D34"/>
    <mergeCell ref="C30:E30"/>
    <mergeCell ref="G30:I30"/>
  </mergeCells>
  <dataValidations count="2">
    <dataValidation allowBlank="1" showInputMessage="1" showErrorMessage="1" imeMode="hiragana" sqref="C31:J31 A12:A31 B11:B31 F11:F30 C3:I4 C6:I6"/>
    <dataValidation errorStyle="information" type="list" allowBlank="1" showInputMessage="1" showErrorMessage="1" sqref="G11:I30 C11:E30">
      <formula1>"①男子S,②女子S,③学生男子S1部,④学生女子S1部,⑤学生男子S2部,⑥学生女子S2部,⑦ｼﾆｱ男子S,⑧ｼﾆｱ女子S,⑨男子D,⑩女子D,⑪ﾗｰｼﾞ男子1部S,⑫ﾗｰｼﾞ女子1部S,⑬ﾗｰｼﾞ男子2部S,⑭ﾗｰｼﾞ女子2部S,⑮混合ﾗｰｼﾞD"</formula1>
    </dataValidation>
  </dataValidations>
  <printOptions horizontalCentered="1" verticalCentered="1"/>
  <pageMargins left="0.4724409448818898" right="0.31496062992125984" top="0.63" bottom="0" header="0.5118110236220472" footer="0.5118110236220472"/>
  <pageSetup fitToHeight="1" fitToWidth="1" orientation="portrait" paperSize="9" scale="8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D.KASHIMA</dc:creator>
  <cp:keywords/>
  <dc:description/>
  <cp:lastModifiedBy>USER</cp:lastModifiedBy>
  <cp:lastPrinted>2012-03-11T01:45:09Z</cp:lastPrinted>
  <dcterms:created xsi:type="dcterms:W3CDTF">2007-05-15T06:03:27Z</dcterms:created>
  <dcterms:modified xsi:type="dcterms:W3CDTF">2014-03-04T02:12:34Z</dcterms:modified>
  <cp:category/>
  <cp:version/>
  <cp:contentType/>
  <cp:contentStatus/>
</cp:coreProperties>
</file>